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m365.sharepoint.com/sites/SSK/Freigegebene Dokumente/"/>
    </mc:Choice>
  </mc:AlternateContent>
  <xr:revisionPtr revIDLastSave="0" documentId="8_{A80F23A1-873E-462F-8B91-DB7822AAA00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C11" i="1" l="1"/>
  <c r="C10" i="1"/>
  <c r="C13" i="1"/>
  <c r="C12" i="1"/>
  <c r="D14" i="1" l="1"/>
  <c r="D16" i="1" s="1"/>
  <c r="C26" i="1" s="1"/>
  <c r="D26" i="1" s="1"/>
  <c r="C30" i="1" s="1"/>
  <c r="D30" i="1" s="1"/>
</calcChain>
</file>

<file path=xl/sharedStrings.xml><?xml version="1.0" encoding="utf-8"?>
<sst xmlns="http://schemas.openxmlformats.org/spreadsheetml/2006/main" count="31" uniqueCount="29">
  <si>
    <t>Berechnungskriterien</t>
  </si>
  <si>
    <t>in %</t>
  </si>
  <si>
    <t>Betrag</t>
  </si>
  <si>
    <t>Resultat</t>
  </si>
  <si>
    <r>
      <t>Pauschalabzug</t>
    </r>
    <r>
      <rPr>
        <sz val="10"/>
        <rFont val="Arial"/>
      </rPr>
      <t xml:space="preserve"> (Krankenkasse, Steuern), je nach Einkommen 20 - 30%</t>
    </r>
  </si>
  <si>
    <t>Unterstützungsabzüge:</t>
  </si>
  <si>
    <t>Zwischenresultat</t>
  </si>
  <si>
    <t>Vermögen</t>
  </si>
  <si>
    <t>Liegenschaft/en</t>
  </si>
  <si>
    <t>Lebensaufwand</t>
  </si>
  <si>
    <t>Schulden</t>
  </si>
  <si>
    <t>Ausbildungskosten</t>
  </si>
  <si>
    <t>weitere Faktoren (benennen)</t>
  </si>
  <si>
    <t>Berechnung</t>
  </si>
  <si>
    <t>Anzahl TS</t>
  </si>
  <si>
    <t>Höhe des TS</t>
  </si>
  <si>
    <t>Geldstrafe</t>
  </si>
  <si>
    <t>Berechnungsformular Tagessatz</t>
  </si>
  <si>
    <r>
      <t xml:space="preserve">Monatseinkommen netto    </t>
    </r>
    <r>
      <rPr>
        <sz val="10"/>
        <rFont val="Arial"/>
      </rPr>
      <t xml:space="preserve">                      (nach Abzug von AHV/IV/EO/PK)</t>
    </r>
  </si>
  <si>
    <r>
      <t xml:space="preserve">Zusatzfaktoren als Korrektiv </t>
    </r>
    <r>
      <rPr>
        <sz val="10"/>
        <rFont val="Arial"/>
        <family val="2"/>
      </rPr>
      <t xml:space="preserve">             (absoluter Betrag  zu Grund-TS; bei Verminderung mit  "</t>
    </r>
    <r>
      <rPr>
        <b/>
        <sz val="12"/>
        <rFont val="Arial"/>
        <family val="2"/>
      </rPr>
      <t>-</t>
    </r>
    <r>
      <rPr>
        <sz val="10"/>
        <rFont val="Arial"/>
        <family val="2"/>
      </rPr>
      <t>" kennzeichnen)</t>
    </r>
  </si>
  <si>
    <t>(entsprechende Werte in grüne Felder einsetzen!)</t>
  </si>
  <si>
    <r>
      <t>ergibt Grundtagessatz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(Wert / 30)</t>
    </r>
  </si>
  <si>
    <r>
      <t xml:space="preserve">für 1. Kind; </t>
    </r>
    <r>
      <rPr>
        <b/>
        <sz val="12"/>
        <rFont val="Arial"/>
        <family val="2"/>
      </rPr>
      <t>15%</t>
    </r>
  </si>
  <si>
    <r>
      <t>für 2. Kind;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12.5 %</t>
    </r>
  </si>
  <si>
    <r>
      <t>für 3. Kind (und weitere);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10 %</t>
    </r>
  </si>
  <si>
    <r>
      <t xml:space="preserve">Ehepartner (sofern nicht erwerbstätig) </t>
    </r>
    <r>
      <rPr>
        <b/>
        <sz val="12"/>
        <rFont val="Arial"/>
        <family val="2"/>
      </rPr>
      <t xml:space="preserve"> 15%</t>
    </r>
  </si>
  <si>
    <t>Korrektur-     betrag</t>
  </si>
  <si>
    <t>Höhe des Tagessatzes (auf CHF 10 abgerundet)</t>
  </si>
  <si>
    <t>KSBS AG Strafzumessung 07.03.2012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</si>
</sst>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5" fillId="0" borderId="2" xfId="0" applyFont="1" applyBorder="1"/>
    <xf numFmtId="2" fontId="4" fillId="2" borderId="3" xfId="0" applyNumberFormat="1" applyFont="1" applyFill="1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/>
    <xf numFmtId="2" fontId="0" fillId="3" borderId="4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/>
    <xf numFmtId="0" fontId="1" fillId="0" borderId="4" xfId="0" applyFont="1" applyBorder="1"/>
    <xf numFmtId="2" fontId="1" fillId="2" borderId="4" xfId="0" applyNumberFormat="1" applyFont="1" applyFill="1" applyBorder="1"/>
    <xf numFmtId="2" fontId="4" fillId="2" borderId="3" xfId="0" applyNumberFormat="1" applyFont="1" applyFill="1" applyBorder="1" applyAlignment="1">
      <alignment vertical="center"/>
    </xf>
    <xf numFmtId="0" fontId="0" fillId="3" borderId="4" xfId="0" applyFill="1" applyBorder="1"/>
    <xf numFmtId="2" fontId="7" fillId="0" borderId="2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6" fillId="0" borderId="4" xfId="0" applyNumberFormat="1" applyFont="1" applyBorder="1" applyAlignment="1">
      <alignment vertical="center" wrapText="1"/>
    </xf>
    <xf numFmtId="0" fontId="4" fillId="0" borderId="5" xfId="0" applyFont="1" applyBorder="1"/>
    <xf numFmtId="0" fontId="8" fillId="0" borderId="4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" fontId="3" fillId="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2" borderId="11" xfId="0" applyNumberFormat="1" applyFont="1" applyFill="1" applyBorder="1" applyAlignment="1">
      <alignment vertical="center"/>
    </xf>
    <xf numFmtId="0" fontId="4" fillId="0" borderId="0" xfId="0" applyFont="1"/>
    <xf numFmtId="0" fontId="9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9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2635251</xdr:colOff>
      <xdr:row>0</xdr:row>
      <xdr:rowOff>957823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F2B276E-9541-AE10-D8B3-0EEC836D7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635250" cy="957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F5" sqref="F5"/>
    </sheetView>
  </sheetViews>
  <sheetFormatPr baseColWidth="10" defaultRowHeight="12.5" x14ac:dyDescent="0.25"/>
  <cols>
    <col min="1" max="1" width="39.1796875" customWidth="1"/>
    <col min="2" max="2" width="13.1796875" customWidth="1"/>
    <col min="3" max="4" width="14.453125" customWidth="1"/>
  </cols>
  <sheetData>
    <row r="1" spans="1:4" ht="84" customHeight="1" x14ac:dyDescent="0.3">
      <c r="A1" s="32"/>
      <c r="B1" s="33"/>
      <c r="C1" s="33"/>
      <c r="D1" s="33"/>
    </row>
    <row r="2" spans="1:4" ht="34.5" customHeight="1" x14ac:dyDescent="0.25">
      <c r="A2" s="34" t="s">
        <v>17</v>
      </c>
      <c r="B2" s="35"/>
      <c r="C2" s="35"/>
      <c r="D2" s="35"/>
    </row>
    <row r="4" spans="1:4" ht="21.75" customHeight="1" x14ac:dyDescent="0.25">
      <c r="A4" s="41" t="s">
        <v>20</v>
      </c>
      <c r="B4" s="41"/>
      <c r="C4" s="41"/>
      <c r="D4" s="41"/>
    </row>
    <row r="5" spans="1:4" s="1" customFormat="1" ht="33" customHeight="1" x14ac:dyDescent="0.25">
      <c r="A5" s="5" t="s">
        <v>0</v>
      </c>
      <c r="B5" s="6" t="s">
        <v>1</v>
      </c>
      <c r="C5" s="6" t="s">
        <v>2</v>
      </c>
      <c r="D5" s="6" t="s">
        <v>3</v>
      </c>
    </row>
    <row r="6" spans="1:4" ht="25.5" x14ac:dyDescent="0.25">
      <c r="A6" s="7" t="s">
        <v>18</v>
      </c>
      <c r="B6" s="8"/>
      <c r="C6" s="9"/>
      <c r="D6" s="10"/>
    </row>
    <row r="7" spans="1:4" ht="25.5" x14ac:dyDescent="0.25">
      <c r="A7" s="7" t="s">
        <v>4</v>
      </c>
      <c r="B7" s="9"/>
      <c r="C7" s="10">
        <f>C6*B7/100</f>
        <v>0</v>
      </c>
      <c r="D7" s="11">
        <f>C6-C7</f>
        <v>0</v>
      </c>
    </row>
    <row r="8" spans="1:4" x14ac:dyDescent="0.25">
      <c r="A8" s="8"/>
      <c r="B8" s="8"/>
      <c r="C8" s="8"/>
      <c r="D8" s="8"/>
    </row>
    <row r="9" spans="1:4" ht="13" x14ac:dyDescent="0.3">
      <c r="A9" s="12" t="s">
        <v>5</v>
      </c>
      <c r="B9" s="8"/>
      <c r="C9" s="8"/>
      <c r="D9" s="8"/>
    </row>
    <row r="10" spans="1:4" ht="15.5" x14ac:dyDescent="0.35">
      <c r="A10" s="8" t="s">
        <v>25</v>
      </c>
      <c r="B10" s="9"/>
      <c r="C10" s="10">
        <f>D7*B10/100</f>
        <v>0</v>
      </c>
      <c r="D10" s="10"/>
    </row>
    <row r="11" spans="1:4" ht="15.5" x14ac:dyDescent="0.35">
      <c r="A11" s="8" t="s">
        <v>22</v>
      </c>
      <c r="B11" s="9"/>
      <c r="C11" s="10">
        <f>D7*B11/100</f>
        <v>0</v>
      </c>
      <c r="D11" s="10"/>
    </row>
    <row r="12" spans="1:4" ht="15.5" x14ac:dyDescent="0.35">
      <c r="A12" s="8" t="s">
        <v>23</v>
      </c>
      <c r="B12" s="9"/>
      <c r="C12" s="10">
        <f>D7*B12/100</f>
        <v>0</v>
      </c>
      <c r="D12" s="10"/>
    </row>
    <row r="13" spans="1:4" ht="15.5" x14ac:dyDescent="0.35">
      <c r="A13" s="8" t="s">
        <v>24</v>
      </c>
      <c r="B13" s="9"/>
      <c r="C13" s="10">
        <f>D7*B13/100</f>
        <v>0</v>
      </c>
      <c r="D13" s="10"/>
    </row>
    <row r="14" spans="1:4" ht="22.5" customHeight="1" x14ac:dyDescent="0.3">
      <c r="A14" s="12" t="s">
        <v>6</v>
      </c>
      <c r="B14" s="8"/>
      <c r="C14" s="8"/>
      <c r="D14" s="13">
        <f>D7-C10-C11-C12-C13</f>
        <v>0</v>
      </c>
    </row>
    <row r="15" spans="1:4" ht="12.75" customHeight="1" x14ac:dyDescent="0.25">
      <c r="A15" s="39"/>
      <c r="B15" s="40"/>
      <c r="C15" s="40"/>
      <c r="D15" s="2"/>
    </row>
    <row r="16" spans="1:4" ht="16" thickBot="1" x14ac:dyDescent="0.4">
      <c r="A16" s="19" t="s">
        <v>21</v>
      </c>
      <c r="B16" s="3"/>
      <c r="C16" s="3"/>
      <c r="D16" s="4">
        <f>D14/30</f>
        <v>0</v>
      </c>
    </row>
    <row r="18" spans="1:4" ht="42" x14ac:dyDescent="0.35">
      <c r="A18" s="20" t="s">
        <v>19</v>
      </c>
      <c r="B18" s="18"/>
      <c r="C18" s="5" t="s">
        <v>26</v>
      </c>
      <c r="D18" s="6" t="s">
        <v>3</v>
      </c>
    </row>
    <row r="19" spans="1:4" x14ac:dyDescent="0.25">
      <c r="A19" s="8" t="s">
        <v>7</v>
      </c>
      <c r="B19" s="17"/>
      <c r="C19" s="15"/>
      <c r="D19" s="36"/>
    </row>
    <row r="20" spans="1:4" x14ac:dyDescent="0.25">
      <c r="A20" s="8" t="s">
        <v>8</v>
      </c>
      <c r="B20" s="17"/>
      <c r="C20" s="15"/>
      <c r="D20" s="37"/>
    </row>
    <row r="21" spans="1:4" x14ac:dyDescent="0.25">
      <c r="A21" s="8" t="s">
        <v>9</v>
      </c>
      <c r="B21" s="17"/>
      <c r="C21" s="15"/>
      <c r="D21" s="37"/>
    </row>
    <row r="22" spans="1:4" x14ac:dyDescent="0.25">
      <c r="A22" s="8" t="s">
        <v>10</v>
      </c>
      <c r="B22" s="17"/>
      <c r="C22" s="15"/>
      <c r="D22" s="37"/>
    </row>
    <row r="23" spans="1:4" x14ac:dyDescent="0.25">
      <c r="A23" s="8" t="s">
        <v>11</v>
      </c>
      <c r="B23" s="17"/>
      <c r="C23" s="15"/>
      <c r="D23" s="37"/>
    </row>
    <row r="24" spans="1:4" x14ac:dyDescent="0.25">
      <c r="A24" s="8" t="s">
        <v>12</v>
      </c>
      <c r="B24" s="17"/>
      <c r="C24" s="15"/>
      <c r="D24" s="37"/>
    </row>
    <row r="25" spans="1:4" x14ac:dyDescent="0.25">
      <c r="A25" s="8"/>
      <c r="B25" s="8"/>
      <c r="C25" s="8"/>
      <c r="D25" s="38"/>
    </row>
    <row r="26" spans="1:4" s="1" customFormat="1" ht="25.5" customHeight="1" thickBot="1" x14ac:dyDescent="0.3">
      <c r="A26" s="30" t="s">
        <v>27</v>
      </c>
      <c r="B26" s="31"/>
      <c r="C26" s="16">
        <f>D16+C19+C20+C21+C22+C23+C24</f>
        <v>0</v>
      </c>
      <c r="D26" s="14">
        <f>ROUNDDOWN(C26/10,0)*10</f>
        <v>0</v>
      </c>
    </row>
    <row r="28" spans="1:4" ht="13" thickBot="1" x14ac:dyDescent="0.3"/>
    <row r="29" spans="1:4" ht="15" customHeight="1" x14ac:dyDescent="0.25">
      <c r="A29" s="21" t="s">
        <v>13</v>
      </c>
      <c r="B29" s="22" t="s">
        <v>14</v>
      </c>
      <c r="C29" s="22" t="s">
        <v>15</v>
      </c>
      <c r="D29" s="23" t="s">
        <v>3</v>
      </c>
    </row>
    <row r="30" spans="1:4" ht="36.75" customHeight="1" thickBot="1" x14ac:dyDescent="0.3">
      <c r="A30" s="24" t="s">
        <v>16</v>
      </c>
      <c r="B30" s="25"/>
      <c r="C30" s="26">
        <f>D26</f>
        <v>0</v>
      </c>
      <c r="D30" s="27">
        <f>B30*C30</f>
        <v>0</v>
      </c>
    </row>
    <row r="35" spans="1:1" ht="15.5" x14ac:dyDescent="0.35">
      <c r="A35" s="28"/>
    </row>
    <row r="39" spans="1:1" x14ac:dyDescent="0.25">
      <c r="A39" s="29" t="s">
        <v>28</v>
      </c>
    </row>
  </sheetData>
  <mergeCells count="6">
    <mergeCell ref="A26:B26"/>
    <mergeCell ref="A1:D1"/>
    <mergeCell ref="A2:D2"/>
    <mergeCell ref="D19:D25"/>
    <mergeCell ref="A15:C15"/>
    <mergeCell ref="A4:D4"/>
  </mergeCells>
  <phoneticPr fontId="0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05FB3CACF3CA4C80BB0D2FCA946AE8" ma:contentTypeVersion="11" ma:contentTypeDescription="Ein neues Dokument erstellen." ma:contentTypeScope="" ma:versionID="3215d50cf0bfe36d4a02d50f4e4d66e8">
  <xsd:schema xmlns:xsd="http://www.w3.org/2001/XMLSchema" xmlns:xs="http://www.w3.org/2001/XMLSchema" xmlns:p="http://schemas.microsoft.com/office/2006/metadata/properties" xmlns:ns2="2ec79a6b-c913-434e-9271-527474f2b6e6" xmlns:ns3="f930e27d-7c08-4d4e-9712-6aea0c3dc259" targetNamespace="http://schemas.microsoft.com/office/2006/metadata/properties" ma:root="true" ma:fieldsID="50b429a7d096a6ed23574e3ae27249b4" ns2:_="" ns3:_="">
    <xsd:import namespace="2ec79a6b-c913-434e-9271-527474f2b6e6"/>
    <xsd:import namespace="f930e27d-7c08-4d4e-9712-6aea0c3dc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79a6b-c913-434e-9271-527474f2b6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ff8426b-c5ab-4feb-8121-9c1239dde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0e27d-7c08-4d4e-9712-6aea0c3dc25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94939d1-5c28-457f-87e3-c11451908fc4}" ma:internalName="TaxCatchAll" ma:showField="CatchAllData" ma:web="f930e27d-7c08-4d4e-9712-6aea0c3dc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30e27d-7c08-4d4e-9712-6aea0c3dc259" xsi:nil="true"/>
    <lcf76f155ced4ddcb4097134ff3c332f xmlns="2ec79a6b-c913-434e-9271-527474f2b6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A76796-1337-4CE1-9A3E-7840588B0DF2}"/>
</file>

<file path=customXml/itemProps2.xml><?xml version="1.0" encoding="utf-8"?>
<ds:datastoreItem xmlns:ds="http://schemas.openxmlformats.org/officeDocument/2006/customXml" ds:itemID="{D596D2EA-5654-419E-941F-9A3E6C65C9D6}"/>
</file>

<file path=customXml/itemProps3.xml><?xml version="1.0" encoding="utf-8"?>
<ds:datastoreItem xmlns:ds="http://schemas.openxmlformats.org/officeDocument/2006/customXml" ds:itemID="{FF95B6D1-2FC6-4D9C-BE4C-2EDC5491D1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Eigenmann</dc:creator>
  <cp:lastModifiedBy>Thomas Melanie</cp:lastModifiedBy>
  <cp:lastPrinted>2012-10-16T09:18:04Z</cp:lastPrinted>
  <dcterms:created xsi:type="dcterms:W3CDTF">2006-02-22T10:35:51Z</dcterms:created>
  <dcterms:modified xsi:type="dcterms:W3CDTF">2023-12-04T06:52:16Z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0x010100AF05FB3CACF3CA4C80BB0D2FCA946AE8</vt:lpwstr>
  </property>
</Properties>
</file>